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Отчет 06.10.21\в ОО_на 01.10.МНТРНГ_учебники\"/>
    </mc:Choice>
  </mc:AlternateContent>
  <bookViews>
    <workbookView xWindow="360" yWindow="300" windowWidth="12120" windowHeight="7875"/>
  </bookViews>
  <sheets>
    <sheet name="обеспеченность по классам" sheetId="1" r:id="rId1"/>
  </sheets>
  <calcPr calcId="162913"/>
</workbook>
</file>

<file path=xl/calcChain.xml><?xml version="1.0" encoding="utf-8"?>
<calcChain xmlns="http://schemas.openxmlformats.org/spreadsheetml/2006/main">
  <c r="BQ7" i="1" l="1"/>
  <c r="CH7" i="1"/>
  <c r="CF7" i="1"/>
  <c r="CE7" i="1"/>
  <c r="CC7" i="1"/>
  <c r="CA7" i="1"/>
  <c r="BX7" i="1"/>
  <c r="BV7" i="1"/>
  <c r="BT7" i="1"/>
  <c r="BP7" i="1"/>
  <c r="BN7" i="1"/>
  <c r="BL7" i="1"/>
  <c r="BI7" i="1"/>
  <c r="BG7" i="1"/>
  <c r="BE7" i="1"/>
  <c r="BB7" i="1"/>
  <c r="AZ7" i="1"/>
  <c r="AX7" i="1"/>
  <c r="AU7" i="1"/>
  <c r="AS7" i="1"/>
  <c r="AQ7" i="1"/>
  <c r="AN7" i="1"/>
  <c r="AL7" i="1"/>
  <c r="AJ7" i="1"/>
  <c r="AF7" i="1"/>
  <c r="AD7" i="1"/>
  <c r="AB7" i="1"/>
  <c r="Y7" i="1"/>
  <c r="W7" i="1"/>
  <c r="U7" i="1"/>
  <c r="P7" i="1"/>
  <c r="N7" i="1"/>
  <c r="K7" i="1"/>
  <c r="I7" i="1"/>
  <c r="G7" i="1"/>
  <c r="CI7" i="1" l="1"/>
  <c r="CG7" i="1" l="1"/>
</calcChain>
</file>

<file path=xl/sharedStrings.xml><?xml version="1.0" encoding="utf-8"?>
<sst xmlns="http://schemas.openxmlformats.org/spreadsheetml/2006/main" count="141" uniqueCount="62">
  <si>
    <t>№ п/п</t>
  </si>
  <si>
    <r>
      <t xml:space="preserve">Число обучающихся </t>
    </r>
    <r>
      <rPr>
        <sz val="12"/>
        <color indexed="10"/>
        <rFont val="Times New Roman"/>
        <family val="1"/>
        <charset val="204"/>
      </rPr>
      <t>1-х классов</t>
    </r>
    <r>
      <rPr>
        <sz val="10"/>
        <rFont val="Times New Roman"/>
        <family val="1"/>
        <charset val="204"/>
      </rPr>
      <t xml:space="preserve">, обеспеченных учебниками </t>
    </r>
  </si>
  <si>
    <t xml:space="preserve">Не получили учебники </t>
  </si>
  <si>
    <r>
      <t>Число обучающихся</t>
    </r>
    <r>
      <rPr>
        <sz val="12"/>
        <color indexed="10"/>
        <rFont val="Times New Roman"/>
        <family val="1"/>
        <charset val="204"/>
      </rPr>
      <t xml:space="preserve"> 2-х классов</t>
    </r>
    <r>
      <rPr>
        <sz val="10"/>
        <rFont val="Times New Roman"/>
        <family val="1"/>
        <charset val="204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</si>
  <si>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  <charset val="204"/>
      </rPr>
      <t>3-х классов</t>
    </r>
    <r>
      <rPr>
        <sz val="10"/>
        <rFont val="Times New Roman"/>
        <family val="1"/>
        <charset val="204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</si>
  <si>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  <charset val="204"/>
      </rPr>
      <t>4-х классов</t>
    </r>
    <r>
      <rPr>
        <sz val="10"/>
        <rFont val="Times New Roman"/>
        <family val="1"/>
        <charset val="204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</si>
  <si>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  <charset val="204"/>
      </rPr>
      <t>5-х классов</t>
    </r>
    <r>
      <rPr>
        <sz val="10"/>
        <rFont val="Times New Roman"/>
        <family val="1"/>
        <charset val="204"/>
      </rPr>
      <t xml:space="preserve">, обеспеченных учебниками </t>
    </r>
  </si>
  <si>
    <r>
      <t>Число обучающихся</t>
    </r>
    <r>
      <rPr>
        <sz val="12"/>
        <color indexed="10"/>
        <rFont val="Times New Roman"/>
        <family val="1"/>
        <charset val="204"/>
      </rPr>
      <t xml:space="preserve"> 6-х классов</t>
    </r>
    <r>
      <rPr>
        <sz val="10"/>
        <rFont val="Times New Roman"/>
        <family val="1"/>
        <charset val="204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</si>
  <si>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  <charset val="204"/>
      </rPr>
      <t>7-х классов</t>
    </r>
    <r>
      <rPr>
        <sz val="10"/>
        <rFont val="Times New Roman"/>
        <family val="1"/>
        <charset val="204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</si>
  <si>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  <charset val="204"/>
      </rPr>
      <t>8-х классов</t>
    </r>
    <r>
      <rPr>
        <sz val="10"/>
        <rFont val="Times New Roman"/>
        <family val="1"/>
        <charset val="204"/>
      </rPr>
      <t xml:space="preserve">, обеспеченных учебниками </t>
    </r>
  </si>
  <si>
    <r>
      <rPr>
        <sz val="10"/>
        <rFont val="Times New Roman"/>
        <family val="1"/>
        <charset val="204"/>
      </rPr>
      <t>Число обучающихся</t>
    </r>
    <r>
      <rPr>
        <sz val="12"/>
        <rFont val="Times New Roman"/>
        <family val="1"/>
        <charset val="204"/>
      </rPr>
      <t xml:space="preserve"> </t>
    </r>
    <r>
      <rPr>
        <sz val="12"/>
        <color indexed="10"/>
        <rFont val="Times New Roman"/>
        <family val="1"/>
        <charset val="204"/>
      </rPr>
      <t>9-х классов</t>
    </r>
    <r>
      <rPr>
        <sz val="12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 xml:space="preserve">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</si>
  <si>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  <charset val="204"/>
      </rPr>
      <t>10-х классов</t>
    </r>
    <r>
      <rPr>
        <sz val="10"/>
        <rFont val="Times New Roman"/>
        <family val="1"/>
        <charset val="204"/>
      </rPr>
      <t xml:space="preserve">, обеспеченных учебниками </t>
    </r>
  </si>
  <si>
    <r>
      <t>Число обучающихся</t>
    </r>
    <r>
      <rPr>
        <sz val="12"/>
        <color indexed="10"/>
        <rFont val="Times New Roman"/>
        <family val="1"/>
        <charset val="204"/>
      </rPr>
      <t xml:space="preserve"> 11(12) классов</t>
    </r>
    <r>
      <rPr>
        <sz val="10"/>
        <rFont val="Times New Roman"/>
        <family val="1"/>
        <charset val="204"/>
      </rPr>
      <t xml:space="preserve">, обеспеченных учебниками </t>
    </r>
  </si>
  <si>
    <t xml:space="preserve">Численность об-ся, обеспеченных полным комплектом учебников </t>
  </si>
  <si>
    <t xml:space="preserve">Доля об-ся,  обеспеченных учебниками,  в соответствии с требованиями законодательства 
</t>
  </si>
  <si>
    <t>Численность об-ся, обеспеченных полным и неполным комплектом учебников</t>
  </si>
  <si>
    <t>Получили полный комллект (из расчета 8 учебников)</t>
  </si>
  <si>
    <t>Получили неполный комплект (из расчета менее 8 учебников)</t>
  </si>
  <si>
    <t>Получили полный комллект (из расчета не менее 9 учебников)</t>
  </si>
  <si>
    <t>Получили неполный комплект (из расчета менее 9 учебников)</t>
  </si>
  <si>
    <t>Получили полный комллект (из расчета не менее 10 учебников)</t>
  </si>
  <si>
    <t>Получили неполный комплект (из расчета менее 10 учебников)</t>
  </si>
  <si>
    <t>Получили неполный комллект (из расчета менее 10 учебников)</t>
  </si>
  <si>
    <t>Получили полный комллект (из расчета не менее 12 учебников)</t>
  </si>
  <si>
    <t>Получили неполный комллект (из расчета менее 12 учебников)</t>
  </si>
  <si>
    <t>Получили полный комллект (из расчета не менее 14 учебников)</t>
  </si>
  <si>
    <t>Получили неполный комллект (из расчета менее 14 учебников)</t>
  </si>
  <si>
    <t>Получили полный комллект (из расчета не менее 16 учебников)</t>
  </si>
  <si>
    <t>Получили неполный комллект (из расчета менее 16 учебников)</t>
  </si>
  <si>
    <t>Получили полный комллект (из расчета не менее 15 учебников)</t>
  </si>
  <si>
    <t>Получили неполный комллект (из расчета менее 15 учебников)</t>
  </si>
  <si>
    <t>Получили полный комллект (из расчета не менее  15 учебников)</t>
  </si>
  <si>
    <t>Число об-ся  (чел.)</t>
  </si>
  <si>
    <t>%</t>
  </si>
  <si>
    <t>Число об-ся     (чел.)</t>
  </si>
  <si>
    <t>Число об-ся    (чел.)</t>
  </si>
  <si>
    <t>МБОУ</t>
  </si>
  <si>
    <t xml:space="preserve"> Всего численность обуч-ся 1-4 классов, чел.</t>
  </si>
  <si>
    <t>Числ-ть обуч-ся 1 классов, чел.</t>
  </si>
  <si>
    <t>Числ-ть обуч-ся 2 классов, чел.</t>
  </si>
  <si>
    <t>Числ-ть обуч-ся 3 классов, чел.</t>
  </si>
  <si>
    <t>Числ-ть обуч-ся 4 классов, чел.</t>
  </si>
  <si>
    <t xml:space="preserve"> Всего численность обуч-ся 5-9 классов, чел.</t>
  </si>
  <si>
    <t>Числ-ть обуч-ся 5 классов, чел.</t>
  </si>
  <si>
    <t>Числ-ть обуч-ся 6 классов, чел.</t>
  </si>
  <si>
    <t>Числ-ть обуч-ся 7 классов, чел.</t>
  </si>
  <si>
    <t>Числ-ть обуч-ся 8 классов, чел.</t>
  </si>
  <si>
    <t>Числ-ть обуч-ся 9 классов, чел.</t>
  </si>
  <si>
    <t xml:space="preserve"> Всего численность обуч-ся 10-12 классов, чел.</t>
  </si>
  <si>
    <t>Числ-ть обуч-ся 10 классов, чел.</t>
  </si>
  <si>
    <t>Числ-ть обуч-ся 11-12 классов, чел.</t>
  </si>
  <si>
    <t>Доля обеспеченных полным и неполным комплектом учебников,  %</t>
  </si>
  <si>
    <t>Директор</t>
  </si>
  <si>
    <t>Исполнитель:</t>
  </si>
  <si>
    <t>телефон:</t>
  </si>
  <si>
    <r>
      <t xml:space="preserve"> Численность  обуч-ся </t>
    </r>
    <r>
      <rPr>
        <b/>
        <sz val="12"/>
        <color indexed="10"/>
        <rFont val="Times New Roman"/>
        <family val="1"/>
        <charset val="204"/>
      </rPr>
      <t>по состоянию на 01.10.2021</t>
    </r>
  </si>
  <si>
    <r>
      <t xml:space="preserve">Таблица 1. </t>
    </r>
    <r>
      <rPr>
        <b/>
        <sz val="14"/>
        <rFont val="Times New Roman"/>
        <family val="1"/>
        <charset val="204"/>
      </rPr>
      <t>О</t>
    </r>
    <r>
      <rPr>
        <b/>
        <sz val="12"/>
        <rFont val="Times New Roman"/>
        <family val="1"/>
        <charset val="204"/>
      </rPr>
      <t xml:space="preserve">снащение учебниками муниципальных общеобразовательных учреждений области </t>
    </r>
    <r>
      <rPr>
        <b/>
        <u/>
        <sz val="14"/>
        <color rgb="FFFF0000"/>
        <rFont val="Times New Roman"/>
        <family val="1"/>
        <charset val="204"/>
      </rPr>
      <t>(</t>
    </r>
    <r>
      <rPr>
        <b/>
        <u/>
        <sz val="14"/>
        <color indexed="10"/>
        <rFont val="Times New Roman"/>
        <family val="1"/>
        <charset val="204"/>
      </rPr>
      <t>по состоянию на 01.10.2021)</t>
    </r>
  </si>
  <si>
    <t>ООШ № 4</t>
  </si>
  <si>
    <t xml:space="preserve"> </t>
  </si>
  <si>
    <t>Л.В.Сапрыкина</t>
  </si>
  <si>
    <t>22-17-64</t>
  </si>
  <si>
    <t>Смирновап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</si>
</sst>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I15"/>
  <sheetViews>
    <sheetView tabSelected="1" workbookViewId="0">
      <selection activeCell="M20" sqref="M20"/>
    </sheetView>
  </sheetViews>
  <sheetFormatPr defaultRowHeight="15" x14ac:dyDescent="0.25"/>
  <cols>
    <col min="1" max="1" width="5.85546875" style="1" customWidth="1"/>
    <col min="2" max="2" width="21.85546875" style="2" customWidth="1"/>
    <col min="3" max="3" width="14.28515625" style="2" customWidth="1"/>
    <col min="4" max="4" width="14.140625" style="3" customWidth="1"/>
    <col min="5" max="5" width="16.28515625" style="3" customWidth="1"/>
    <col min="6" max="11" width="9.140625" style="2" customWidth="1"/>
    <col min="12" max="12" width="11.42578125" style="2" customWidth="1"/>
    <col min="13" max="32" width="9.140625" style="2" customWidth="1"/>
    <col min="33" max="34" width="9.140625" style="3" customWidth="1"/>
    <col min="35" max="68" width="9.140625" style="2" customWidth="1"/>
    <col min="69" max="70" width="9.140625" style="3" customWidth="1"/>
    <col min="71" max="76" width="9.140625" style="2" customWidth="1"/>
    <col min="77" max="77" width="9.85546875" style="2" customWidth="1"/>
    <col min="78" max="83" width="9.140625" style="2" customWidth="1"/>
    <col min="84" max="84" width="18" style="2" customWidth="1"/>
    <col min="85" max="85" width="18" style="3" customWidth="1"/>
    <col min="86" max="87" width="20.42578125" style="1" customWidth="1"/>
    <col min="88" max="16384" width="9.140625" style="1"/>
  </cols>
  <sheetData>
    <row r="2" spans="1:87" ht="48" customHeight="1" x14ac:dyDescent="0.25">
      <c r="A2" s="35" t="s">
        <v>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3"/>
      <c r="CH2" s="4"/>
      <c r="CI2" s="4"/>
    </row>
    <row r="3" spans="1:87" x14ac:dyDescent="0.25">
      <c r="A3" s="5"/>
      <c r="B3" s="6"/>
      <c r="C3" s="6"/>
      <c r="D3" s="12"/>
      <c r="E3" s="1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2"/>
      <c r="AH3" s="12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12"/>
      <c r="BR3" s="12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12"/>
      <c r="CH3" s="4"/>
      <c r="CI3" s="4"/>
    </row>
    <row r="4" spans="1:87" ht="34.5" customHeight="1" x14ac:dyDescent="0.25">
      <c r="A4" s="36" t="s">
        <v>0</v>
      </c>
      <c r="B4" s="37" t="s">
        <v>36</v>
      </c>
      <c r="C4" s="38" t="s">
        <v>55</v>
      </c>
      <c r="D4" s="15" t="s">
        <v>37</v>
      </c>
      <c r="E4" s="22" t="s">
        <v>38</v>
      </c>
      <c r="F4" s="14" t="s">
        <v>1</v>
      </c>
      <c r="G4" s="25"/>
      <c r="H4" s="25"/>
      <c r="I4" s="25"/>
      <c r="J4" s="26" t="s">
        <v>2</v>
      </c>
      <c r="K4" s="27"/>
      <c r="L4" s="22" t="s">
        <v>39</v>
      </c>
      <c r="M4" s="14" t="s">
        <v>3</v>
      </c>
      <c r="N4" s="14"/>
      <c r="O4" s="14"/>
      <c r="P4" s="14"/>
      <c r="Q4" s="14" t="s">
        <v>2</v>
      </c>
      <c r="R4" s="14"/>
      <c r="S4" s="22" t="s">
        <v>40</v>
      </c>
      <c r="T4" s="30" t="s">
        <v>4</v>
      </c>
      <c r="U4" s="32"/>
      <c r="V4" s="32"/>
      <c r="W4" s="33"/>
      <c r="X4" s="26" t="s">
        <v>2</v>
      </c>
      <c r="Y4" s="27"/>
      <c r="Z4" s="22" t="s">
        <v>41</v>
      </c>
      <c r="AA4" s="30" t="s">
        <v>5</v>
      </c>
      <c r="AB4" s="32"/>
      <c r="AC4" s="32"/>
      <c r="AD4" s="33"/>
      <c r="AE4" s="26" t="s">
        <v>2</v>
      </c>
      <c r="AF4" s="27"/>
      <c r="AG4" s="15" t="s">
        <v>42</v>
      </c>
      <c r="AH4" s="22" t="s">
        <v>43</v>
      </c>
      <c r="AI4" s="14" t="s">
        <v>6</v>
      </c>
      <c r="AJ4" s="25"/>
      <c r="AK4" s="25"/>
      <c r="AL4" s="25"/>
      <c r="AM4" s="26" t="s">
        <v>2</v>
      </c>
      <c r="AN4" s="27"/>
      <c r="AO4" s="22" t="s">
        <v>44</v>
      </c>
      <c r="AP4" s="14" t="s">
        <v>7</v>
      </c>
      <c r="AQ4" s="14"/>
      <c r="AR4" s="14"/>
      <c r="AS4" s="14"/>
      <c r="AT4" s="26" t="s">
        <v>2</v>
      </c>
      <c r="AU4" s="27"/>
      <c r="AV4" s="22" t="s">
        <v>45</v>
      </c>
      <c r="AW4" s="30" t="s">
        <v>8</v>
      </c>
      <c r="AX4" s="32"/>
      <c r="AY4" s="32"/>
      <c r="AZ4" s="33"/>
      <c r="BA4" s="26" t="s">
        <v>2</v>
      </c>
      <c r="BB4" s="27"/>
      <c r="BC4" s="22" t="s">
        <v>46</v>
      </c>
      <c r="BD4" s="14" t="s">
        <v>9</v>
      </c>
      <c r="BE4" s="14"/>
      <c r="BF4" s="14"/>
      <c r="BG4" s="14"/>
      <c r="BH4" s="14" t="s">
        <v>2</v>
      </c>
      <c r="BI4" s="14"/>
      <c r="BJ4" s="22" t="s">
        <v>47</v>
      </c>
      <c r="BK4" s="34" t="s">
        <v>10</v>
      </c>
      <c r="BL4" s="34"/>
      <c r="BM4" s="34"/>
      <c r="BN4" s="34"/>
      <c r="BO4" s="14" t="s">
        <v>2</v>
      </c>
      <c r="BP4" s="14"/>
      <c r="BQ4" s="15" t="s">
        <v>48</v>
      </c>
      <c r="BR4" s="22" t="s">
        <v>49</v>
      </c>
      <c r="BS4" s="14" t="s">
        <v>11</v>
      </c>
      <c r="BT4" s="25"/>
      <c r="BU4" s="25"/>
      <c r="BV4" s="25"/>
      <c r="BW4" s="26" t="s">
        <v>2</v>
      </c>
      <c r="BX4" s="27"/>
      <c r="BY4" s="22" t="s">
        <v>50</v>
      </c>
      <c r="BZ4" s="14" t="s">
        <v>12</v>
      </c>
      <c r="CA4" s="14"/>
      <c r="CB4" s="14"/>
      <c r="CC4" s="14"/>
      <c r="CD4" s="14" t="s">
        <v>2</v>
      </c>
      <c r="CE4" s="14"/>
      <c r="CF4" s="16" t="s">
        <v>13</v>
      </c>
      <c r="CG4" s="16" t="s">
        <v>14</v>
      </c>
      <c r="CH4" s="16" t="s">
        <v>15</v>
      </c>
      <c r="CI4" s="19" t="s">
        <v>51</v>
      </c>
    </row>
    <row r="5" spans="1:87" ht="52.5" customHeight="1" x14ac:dyDescent="0.25">
      <c r="A5" s="36"/>
      <c r="B5" s="37"/>
      <c r="C5" s="38"/>
      <c r="D5" s="15"/>
      <c r="E5" s="23"/>
      <c r="F5" s="30" t="s">
        <v>16</v>
      </c>
      <c r="G5" s="31"/>
      <c r="H5" s="30" t="s">
        <v>17</v>
      </c>
      <c r="I5" s="33"/>
      <c r="J5" s="28"/>
      <c r="K5" s="29"/>
      <c r="L5" s="23"/>
      <c r="M5" s="14" t="s">
        <v>18</v>
      </c>
      <c r="N5" s="14"/>
      <c r="O5" s="14" t="s">
        <v>19</v>
      </c>
      <c r="P5" s="14"/>
      <c r="Q5" s="14"/>
      <c r="R5" s="14"/>
      <c r="S5" s="23"/>
      <c r="T5" s="30" t="s">
        <v>18</v>
      </c>
      <c r="U5" s="33"/>
      <c r="V5" s="30" t="s">
        <v>19</v>
      </c>
      <c r="W5" s="33"/>
      <c r="X5" s="28"/>
      <c r="Y5" s="29"/>
      <c r="Z5" s="23"/>
      <c r="AA5" s="30" t="s">
        <v>20</v>
      </c>
      <c r="AB5" s="33"/>
      <c r="AC5" s="30" t="s">
        <v>21</v>
      </c>
      <c r="AD5" s="33"/>
      <c r="AE5" s="28"/>
      <c r="AF5" s="29"/>
      <c r="AG5" s="15"/>
      <c r="AH5" s="23"/>
      <c r="AI5" s="30" t="s">
        <v>20</v>
      </c>
      <c r="AJ5" s="31"/>
      <c r="AK5" s="30" t="s">
        <v>22</v>
      </c>
      <c r="AL5" s="31"/>
      <c r="AM5" s="28"/>
      <c r="AN5" s="29"/>
      <c r="AO5" s="23"/>
      <c r="AP5" s="14" t="s">
        <v>23</v>
      </c>
      <c r="AQ5" s="14"/>
      <c r="AR5" s="14" t="s">
        <v>24</v>
      </c>
      <c r="AS5" s="14"/>
      <c r="AT5" s="28"/>
      <c r="AU5" s="29"/>
      <c r="AV5" s="23"/>
      <c r="AW5" s="30" t="s">
        <v>25</v>
      </c>
      <c r="AX5" s="33"/>
      <c r="AY5" s="30" t="s">
        <v>26</v>
      </c>
      <c r="AZ5" s="33"/>
      <c r="BA5" s="28"/>
      <c r="BB5" s="29"/>
      <c r="BC5" s="23"/>
      <c r="BD5" s="14" t="s">
        <v>27</v>
      </c>
      <c r="BE5" s="14"/>
      <c r="BF5" s="14" t="s">
        <v>28</v>
      </c>
      <c r="BG5" s="14"/>
      <c r="BH5" s="14"/>
      <c r="BI5" s="14"/>
      <c r="BJ5" s="23"/>
      <c r="BK5" s="14" t="s">
        <v>25</v>
      </c>
      <c r="BL5" s="14"/>
      <c r="BM5" s="14" t="s">
        <v>26</v>
      </c>
      <c r="BN5" s="14"/>
      <c r="BO5" s="14"/>
      <c r="BP5" s="14"/>
      <c r="BQ5" s="15"/>
      <c r="BR5" s="23"/>
      <c r="BS5" s="30" t="s">
        <v>29</v>
      </c>
      <c r="BT5" s="31"/>
      <c r="BU5" s="30" t="s">
        <v>30</v>
      </c>
      <c r="BV5" s="31"/>
      <c r="BW5" s="28"/>
      <c r="BX5" s="29"/>
      <c r="BY5" s="23"/>
      <c r="BZ5" s="14" t="s">
        <v>31</v>
      </c>
      <c r="CA5" s="14"/>
      <c r="CB5" s="14" t="s">
        <v>30</v>
      </c>
      <c r="CC5" s="14"/>
      <c r="CD5" s="14"/>
      <c r="CE5" s="14"/>
      <c r="CF5" s="17"/>
      <c r="CG5" s="17"/>
      <c r="CH5" s="17"/>
      <c r="CI5" s="20"/>
    </row>
    <row r="6" spans="1:87" ht="25.5" x14ac:dyDescent="0.25">
      <c r="A6" s="14"/>
      <c r="B6" s="14"/>
      <c r="C6" s="14"/>
      <c r="D6" s="15"/>
      <c r="E6" s="24"/>
      <c r="F6" s="7" t="s">
        <v>32</v>
      </c>
      <c r="G6" s="7" t="s">
        <v>33</v>
      </c>
      <c r="H6" s="7" t="s">
        <v>32</v>
      </c>
      <c r="I6" s="7" t="s">
        <v>33</v>
      </c>
      <c r="J6" s="7" t="s">
        <v>32</v>
      </c>
      <c r="K6" s="7" t="s">
        <v>33</v>
      </c>
      <c r="L6" s="24"/>
      <c r="M6" s="7" t="s">
        <v>32</v>
      </c>
      <c r="N6" s="7" t="s">
        <v>33</v>
      </c>
      <c r="O6" s="7" t="s">
        <v>32</v>
      </c>
      <c r="P6" s="7" t="s">
        <v>33</v>
      </c>
      <c r="Q6" s="7" t="s">
        <v>32</v>
      </c>
      <c r="R6" s="7" t="s">
        <v>33</v>
      </c>
      <c r="S6" s="24"/>
      <c r="T6" s="7" t="s">
        <v>32</v>
      </c>
      <c r="U6" s="7" t="s">
        <v>33</v>
      </c>
      <c r="V6" s="7" t="s">
        <v>32</v>
      </c>
      <c r="W6" s="7" t="s">
        <v>33</v>
      </c>
      <c r="X6" s="7" t="s">
        <v>32</v>
      </c>
      <c r="Y6" s="7" t="s">
        <v>33</v>
      </c>
      <c r="Z6" s="24"/>
      <c r="AA6" s="7" t="s">
        <v>32</v>
      </c>
      <c r="AB6" s="7" t="s">
        <v>33</v>
      </c>
      <c r="AC6" s="7" t="s">
        <v>32</v>
      </c>
      <c r="AD6" s="7" t="s">
        <v>33</v>
      </c>
      <c r="AE6" s="7" t="s">
        <v>32</v>
      </c>
      <c r="AF6" s="7" t="s">
        <v>33</v>
      </c>
      <c r="AG6" s="15"/>
      <c r="AH6" s="24"/>
      <c r="AI6" s="7" t="s">
        <v>34</v>
      </c>
      <c r="AJ6" s="7" t="s">
        <v>33</v>
      </c>
      <c r="AK6" s="7" t="s">
        <v>35</v>
      </c>
      <c r="AL6" s="7" t="s">
        <v>33</v>
      </c>
      <c r="AM6" s="7" t="s">
        <v>32</v>
      </c>
      <c r="AN6" s="7" t="s">
        <v>33</v>
      </c>
      <c r="AO6" s="24"/>
      <c r="AP6" s="7" t="s">
        <v>34</v>
      </c>
      <c r="AQ6" s="7" t="s">
        <v>33</v>
      </c>
      <c r="AR6" s="7" t="s">
        <v>35</v>
      </c>
      <c r="AS6" s="7" t="s">
        <v>33</v>
      </c>
      <c r="AT6" s="7" t="s">
        <v>32</v>
      </c>
      <c r="AU6" s="7" t="s">
        <v>33</v>
      </c>
      <c r="AV6" s="24"/>
      <c r="AW6" s="7" t="s">
        <v>34</v>
      </c>
      <c r="AX6" s="7" t="s">
        <v>33</v>
      </c>
      <c r="AY6" s="7" t="s">
        <v>35</v>
      </c>
      <c r="AZ6" s="7" t="s">
        <v>33</v>
      </c>
      <c r="BA6" s="7" t="s">
        <v>32</v>
      </c>
      <c r="BB6" s="7" t="s">
        <v>33</v>
      </c>
      <c r="BC6" s="24"/>
      <c r="BD6" s="7" t="s">
        <v>34</v>
      </c>
      <c r="BE6" s="7" t="s">
        <v>33</v>
      </c>
      <c r="BF6" s="7" t="s">
        <v>35</v>
      </c>
      <c r="BG6" s="7" t="s">
        <v>33</v>
      </c>
      <c r="BH6" s="7" t="s">
        <v>32</v>
      </c>
      <c r="BI6" s="7" t="s">
        <v>33</v>
      </c>
      <c r="BJ6" s="24"/>
      <c r="BK6" s="7" t="s">
        <v>34</v>
      </c>
      <c r="BL6" s="7" t="s">
        <v>33</v>
      </c>
      <c r="BM6" s="7" t="s">
        <v>35</v>
      </c>
      <c r="BN6" s="7" t="s">
        <v>33</v>
      </c>
      <c r="BO6" s="7" t="s">
        <v>32</v>
      </c>
      <c r="BP6" s="7" t="s">
        <v>33</v>
      </c>
      <c r="BQ6" s="15"/>
      <c r="BR6" s="24"/>
      <c r="BS6" s="7" t="s">
        <v>32</v>
      </c>
      <c r="BT6" s="7" t="s">
        <v>33</v>
      </c>
      <c r="BU6" s="7" t="s">
        <v>32</v>
      </c>
      <c r="BV6" s="7" t="s">
        <v>33</v>
      </c>
      <c r="BW6" s="7" t="s">
        <v>32</v>
      </c>
      <c r="BX6" s="7" t="s">
        <v>33</v>
      </c>
      <c r="BY6" s="24"/>
      <c r="BZ6" s="7" t="s">
        <v>32</v>
      </c>
      <c r="CA6" s="7" t="s">
        <v>33</v>
      </c>
      <c r="CB6" s="7" t="s">
        <v>32</v>
      </c>
      <c r="CC6" s="7" t="s">
        <v>33</v>
      </c>
      <c r="CD6" s="7" t="s">
        <v>32</v>
      </c>
      <c r="CE6" s="7" t="s">
        <v>33</v>
      </c>
      <c r="CF6" s="18"/>
      <c r="CG6" s="18"/>
      <c r="CH6" s="18"/>
      <c r="CI6" s="21"/>
    </row>
    <row r="7" spans="1:87" x14ac:dyDescent="0.25">
      <c r="A7" s="8"/>
      <c r="B7" s="9" t="s">
        <v>57</v>
      </c>
      <c r="C7" s="11">
        <v>212</v>
      </c>
      <c r="D7" s="11">
        <v>107</v>
      </c>
      <c r="E7" s="13">
        <v>29</v>
      </c>
      <c r="F7" s="10">
        <v>29</v>
      </c>
      <c r="G7" s="11">
        <f>F7*100/E7</f>
        <v>100</v>
      </c>
      <c r="H7" s="10"/>
      <c r="I7" s="11">
        <f>H7*100/E7</f>
        <v>0</v>
      </c>
      <c r="J7" s="10"/>
      <c r="K7" s="11">
        <f>J7*100/E7</f>
        <v>0</v>
      </c>
      <c r="L7" s="10">
        <v>26</v>
      </c>
      <c r="M7" s="10">
        <v>26</v>
      </c>
      <c r="N7" s="11">
        <f>M7*100/L7</f>
        <v>100</v>
      </c>
      <c r="O7" s="10"/>
      <c r="P7" s="11">
        <f>O7*100/L7</f>
        <v>0</v>
      </c>
      <c r="Q7" s="10" t="s">
        <v>58</v>
      </c>
      <c r="R7" s="11" t="s">
        <v>58</v>
      </c>
      <c r="S7" s="10">
        <v>27</v>
      </c>
      <c r="T7" s="10">
        <v>27</v>
      </c>
      <c r="U7" s="11">
        <f>T7*100/S7</f>
        <v>100</v>
      </c>
      <c r="V7" s="10"/>
      <c r="W7" s="11">
        <f>V7*100/S7</f>
        <v>0</v>
      </c>
      <c r="X7" s="10"/>
      <c r="Y7" s="11">
        <f>X7*100/S7</f>
        <v>0</v>
      </c>
      <c r="Z7" s="10">
        <v>25</v>
      </c>
      <c r="AA7" s="10">
        <v>25</v>
      </c>
      <c r="AB7" s="11">
        <f>AA7*100/Z7</f>
        <v>100</v>
      </c>
      <c r="AC7" s="10"/>
      <c r="AD7" s="11">
        <f>AC7*100/Z7</f>
        <v>0</v>
      </c>
      <c r="AE7" s="10"/>
      <c r="AF7" s="11">
        <f>AE7*100/Z7</f>
        <v>0</v>
      </c>
      <c r="AG7" s="11">
        <v>105</v>
      </c>
      <c r="AH7" s="13">
        <v>19</v>
      </c>
      <c r="AI7" s="10">
        <v>19</v>
      </c>
      <c r="AJ7" s="11">
        <f>AI7*100/AH7</f>
        <v>100</v>
      </c>
      <c r="AK7" s="10"/>
      <c r="AL7" s="11">
        <f>AK7*100/AH7</f>
        <v>0</v>
      </c>
      <c r="AM7" s="10"/>
      <c r="AN7" s="11">
        <f>AM7*100/AH7</f>
        <v>0</v>
      </c>
      <c r="AO7" s="10">
        <v>18</v>
      </c>
      <c r="AP7" s="10">
        <v>18</v>
      </c>
      <c r="AQ7" s="11">
        <f>AP7*100/AO7</f>
        <v>100</v>
      </c>
      <c r="AR7" s="10"/>
      <c r="AS7" s="11">
        <f>AR7*100/AO7</f>
        <v>0</v>
      </c>
      <c r="AT7" s="10"/>
      <c r="AU7" s="11">
        <f>AT7*100/AO7</f>
        <v>0</v>
      </c>
      <c r="AV7" s="10">
        <v>27</v>
      </c>
      <c r="AW7" s="10">
        <v>27</v>
      </c>
      <c r="AX7" s="11">
        <f>AW7*100/AV7</f>
        <v>100</v>
      </c>
      <c r="AY7" s="10"/>
      <c r="AZ7" s="11">
        <f>AY7*100/AV7</f>
        <v>0</v>
      </c>
      <c r="BA7" s="10"/>
      <c r="BB7" s="11">
        <f>BA7*100/AV7</f>
        <v>0</v>
      </c>
      <c r="BC7" s="10">
        <v>25</v>
      </c>
      <c r="BD7" s="10">
        <v>25</v>
      </c>
      <c r="BE7" s="11">
        <f>BD7*100/BC7</f>
        <v>100</v>
      </c>
      <c r="BF7" s="10"/>
      <c r="BG7" s="11">
        <f>BF7*100/BC7</f>
        <v>0</v>
      </c>
      <c r="BH7" s="10"/>
      <c r="BI7" s="11">
        <f>BH7*100/BC7</f>
        <v>0</v>
      </c>
      <c r="BJ7" s="10">
        <v>16</v>
      </c>
      <c r="BK7" s="10">
        <v>16</v>
      </c>
      <c r="BL7" s="11">
        <f>BK7*100/BJ7</f>
        <v>100</v>
      </c>
      <c r="BM7" s="10"/>
      <c r="BN7" s="11">
        <f>BM7*100/BJ7</f>
        <v>0</v>
      </c>
      <c r="BO7" s="10"/>
      <c r="BP7" s="11">
        <f>BO7*100/BJ7</f>
        <v>0</v>
      </c>
      <c r="BQ7" s="11">
        <f>SUM(BR7,BY7)</f>
        <v>0</v>
      </c>
      <c r="BR7" s="13"/>
      <c r="BS7" s="10"/>
      <c r="BT7" s="11" t="e">
        <f>BS7*100/BR7</f>
        <v>#DIV/0!</v>
      </c>
      <c r="BU7" s="10"/>
      <c r="BV7" s="11" t="e">
        <f>BU7*100/BR7</f>
        <v>#DIV/0!</v>
      </c>
      <c r="BW7" s="10"/>
      <c r="BX7" s="11" t="e">
        <f>BW7*100/BR7</f>
        <v>#DIV/0!</v>
      </c>
      <c r="BY7" s="10"/>
      <c r="BZ7" s="10"/>
      <c r="CA7" s="11" t="e">
        <f>BZ7*100/BY7</f>
        <v>#DIV/0!</v>
      </c>
      <c r="CB7" s="10"/>
      <c r="CC7" s="11" t="e">
        <f>CB7*100/BY7</f>
        <v>#DIV/0!</v>
      </c>
      <c r="CD7" s="10"/>
      <c r="CE7" s="11" t="e">
        <f>CD7*100/BY7</f>
        <v>#DIV/0!</v>
      </c>
      <c r="CF7" s="11">
        <f>SUM(F7,M7,T7,AA7,AI7,AP7,AW7,BD7,BK7,BS7,BZ7)</f>
        <v>212</v>
      </c>
      <c r="CG7" s="11">
        <f>CF7*100/C7</f>
        <v>100</v>
      </c>
      <c r="CH7" s="11">
        <f>SUM(F7,H7,M7,O7,T7,V7,AA7,AC7,AI7,AK7,AP7,AR7,AW7,AY7,BD7,BF7,BK7,BM7,BS7,BU7,BZ7,CB7)</f>
        <v>212</v>
      </c>
      <c r="CI7" s="11">
        <f>CH7*100/C7</f>
        <v>100</v>
      </c>
    </row>
    <row r="11" spans="1:87" ht="30" x14ac:dyDescent="0.25">
      <c r="B11" s="2" t="s">
        <v>52</v>
      </c>
      <c r="E11" s="3" t="s">
        <v>59</v>
      </c>
    </row>
    <row r="14" spans="1:87" x14ac:dyDescent="0.25">
      <c r="B14" s="2" t="s">
        <v>53</v>
      </c>
      <c r="D14" s="3" t="s">
        <v>60</v>
      </c>
      <c r="E14" s="3" t="s">
        <v>61</v>
      </c>
    </row>
    <row r="15" spans="1:87" x14ac:dyDescent="0.25">
      <c r="B15" s="2" t="s">
        <v>54</v>
      </c>
    </row>
  </sheetData>
  <mergeCells count="66">
    <mergeCell ref="A2:CG2"/>
    <mergeCell ref="A4:A6"/>
    <mergeCell ref="B4:B6"/>
    <mergeCell ref="C4:C6"/>
    <mergeCell ref="D4:D6"/>
    <mergeCell ref="E4:E6"/>
    <mergeCell ref="S4:S6"/>
    <mergeCell ref="F5:G5"/>
    <mergeCell ref="H5:I5"/>
    <mergeCell ref="M5:N5"/>
    <mergeCell ref="O5:P5"/>
    <mergeCell ref="F4:I4"/>
    <mergeCell ref="J4:K5"/>
    <mergeCell ref="L4:L6"/>
    <mergeCell ref="M4:P4"/>
    <mergeCell ref="Q4:R5"/>
    <mergeCell ref="AG4:AG6"/>
    <mergeCell ref="T5:U5"/>
    <mergeCell ref="V5:W5"/>
    <mergeCell ref="AA5:AB5"/>
    <mergeCell ref="AC5:AD5"/>
    <mergeCell ref="T4:W4"/>
    <mergeCell ref="X4:Y5"/>
    <mergeCell ref="Z4:Z6"/>
    <mergeCell ref="AA4:AD4"/>
    <mergeCell ref="AE4:AF5"/>
    <mergeCell ref="AH4:AH6"/>
    <mergeCell ref="AI4:AL4"/>
    <mergeCell ref="AM4:AN5"/>
    <mergeCell ref="AO4:AO6"/>
    <mergeCell ref="AP4:AS4"/>
    <mergeCell ref="AI5:AJ5"/>
    <mergeCell ref="AK5:AL5"/>
    <mergeCell ref="AP5:AQ5"/>
    <mergeCell ref="AR5:AS5"/>
    <mergeCell ref="BK5:BL5"/>
    <mergeCell ref="BM5:BN5"/>
    <mergeCell ref="AT4:AU5"/>
    <mergeCell ref="AV4:AV6"/>
    <mergeCell ref="AW4:AZ4"/>
    <mergeCell ref="BA4:BB5"/>
    <mergeCell ref="BC4:BC6"/>
    <mergeCell ref="BD4:BG4"/>
    <mergeCell ref="AW5:AX5"/>
    <mergeCell ref="AY5:AZ5"/>
    <mergeCell ref="BD5:BE5"/>
    <mergeCell ref="BF5:BG5"/>
    <mergeCell ref="BH4:BI5"/>
    <mergeCell ref="BJ4:BJ6"/>
    <mergeCell ref="BK4:BN4"/>
    <mergeCell ref="CI4:CI6"/>
    <mergeCell ref="BR4:BR6"/>
    <mergeCell ref="BS4:BV4"/>
    <mergeCell ref="BW4:BX5"/>
    <mergeCell ref="BY4:BY6"/>
    <mergeCell ref="BZ4:CC4"/>
    <mergeCell ref="CD4:CE5"/>
    <mergeCell ref="BS5:BT5"/>
    <mergeCell ref="BU5:BV5"/>
    <mergeCell ref="BZ5:CA5"/>
    <mergeCell ref="CB5:CC5"/>
    <mergeCell ref="BO4:BP5"/>
    <mergeCell ref="BQ4:BQ6"/>
    <mergeCell ref="CF4:CF6"/>
    <mergeCell ref="CG4:CG6"/>
    <mergeCell ref="CH4:CH6"/>
  </mergeCells>
  <pageMargins left="0.70866141732283472" right="0.70866141732283472" top="0.74803149606299213" bottom="0.74803149606299213" header="0.31496062992125984" footer="0.31496062992125984"/>
  <pageSetup paperSize="9" scale="44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обеспеченность по классам</vt:lpstr>
    </vt:vector>
  </TitlesOfParts>
  <Company>Департамент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tkhak</dc:creator>
  <cp:lastModifiedBy>User2</cp:lastModifiedBy>
  <cp:lastPrinted>2018-07-03T11:42:24Z</cp:lastPrinted>
  <dcterms:created xsi:type="dcterms:W3CDTF">2014-12-09T09:43:57Z</dcterms:created>
  <dcterms:modified xsi:type="dcterms:W3CDTF">2021-10-07T08:06:02Z</dcterms:modified>
</cp:coreProperties>
</file>